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usdedeop-my.sharepoint.com/personal/david_hebrank_ed_gov/Documents/Migrated/Cohort Default Rate/"/>
    </mc:Choice>
  </mc:AlternateContent>
  <xr:revisionPtr revIDLastSave="0" documentId="8_{92B4FAE9-E076-4C14-8246-DB34B596DD0F}" xr6:coauthVersionLast="47" xr6:coauthVersionMax="47" xr10:uidLastSave="{00000000-0000-0000-0000-000000000000}"/>
  <bookViews>
    <workbookView xWindow="-110" yWindow="-110" windowWidth="19420" windowHeight="10420" xr2:uid="{00000000-000D-0000-FFFF-FFFF00000000}"/>
  </bookViews>
  <sheets>
    <sheet name="PRI Worksheet" sheetId="1" r:id="rId1"/>
  </sheets>
  <definedNames>
    <definedName name="_xlnm.Print_Area" localSheetId="0">'PRI Worksheet'!$A$3:$B$12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 r="B9" i="1"/>
  <c r="B11" i="1"/>
  <c r="B12" i="1"/>
  <c r="B5" i="1"/>
</calcChain>
</file>

<file path=xl/sharedStrings.xml><?xml version="1.0" encoding="utf-8"?>
<sst xmlns="http://schemas.openxmlformats.org/spreadsheetml/2006/main" count="16" uniqueCount="15">
  <si>
    <t>Is this CDR below sanction thresholds?</t>
  </si>
  <si>
    <t xml:space="preserve">Your school's participation rate: </t>
  </si>
  <si>
    <r>
      <rPr>
        <b/>
        <sz val="12"/>
        <rFont val="Times New Roman"/>
        <family val="1"/>
      </rPr>
      <t xml:space="preserve">Your participation rate in context. </t>
    </r>
    <r>
      <rPr>
        <sz val="12"/>
        <rFont val="Times New Roman"/>
        <family val="1"/>
      </rPr>
      <t xml:space="preserve">Based on your school's participation rate this year, your school would be eligible to use the PRI Challenge or Appeal to </t>
    </r>
    <r>
      <rPr>
        <b/>
        <sz val="12"/>
        <rFont val="Times New Roman"/>
        <family val="1"/>
      </rPr>
      <t>avoid sanctions based on three consecutive CDRs</t>
    </r>
    <r>
      <rPr>
        <i/>
        <sz val="12"/>
        <rFont val="Times New Roman"/>
        <family val="1"/>
      </rPr>
      <t xml:space="preserve"> </t>
    </r>
    <r>
      <rPr>
        <sz val="12"/>
        <rFont val="Times New Roman"/>
        <family val="1"/>
      </rPr>
      <t>if its CDR were up to the following rate:</t>
    </r>
  </si>
  <si>
    <r>
      <rPr>
        <b/>
        <sz val="12"/>
        <rFont val="Times New Roman"/>
        <family val="1"/>
      </rPr>
      <t xml:space="preserve">Your participation rate in context. </t>
    </r>
    <r>
      <rPr>
        <sz val="12"/>
        <rFont val="Times New Roman"/>
        <family val="1"/>
      </rPr>
      <t xml:space="preserve">Based on your school's participation rate this year, your school would be eligible to use the PRI Challenge or Appeal to </t>
    </r>
    <r>
      <rPr>
        <b/>
        <sz val="12"/>
        <rFont val="Times New Roman"/>
        <family val="1"/>
      </rPr>
      <t xml:space="preserve">avoid sanctions based on a single CDR </t>
    </r>
    <r>
      <rPr>
        <sz val="12"/>
        <rFont val="Times New Roman"/>
        <family val="1"/>
      </rPr>
      <t>if its CDR were up to the following rate:</t>
    </r>
  </si>
  <si>
    <r>
      <rPr>
        <b/>
        <sz val="12"/>
        <rFont val="Times New Roman"/>
        <family val="1"/>
      </rPr>
      <t xml:space="preserve">Your school's Participation Rate Index (PRI): 
</t>
    </r>
    <r>
      <rPr>
        <sz val="12"/>
        <rFont val="Times New Roman"/>
        <family val="1"/>
      </rPr>
      <t>Note: Schools with PRIs at or below 0.0625 can challenge or appeal sanctions based on three consecutive CDRs at or above 30%. Schools with PRIs at or below 0.0832 can challenge or appeal sanctions based on a single CDR above 40%.</t>
    </r>
  </si>
  <si>
    <t>Inputs and Results</t>
  </si>
  <si>
    <t>PART 1: Your School's Cohort Default Rate (CDR)</t>
  </si>
  <si>
    <t>PART 2: Calculate Your School's Participation Rate and Participation Rate Index (PRI)</t>
  </si>
  <si>
    <t>This worksheet is intended to help schools, with low participation in the federal loan programs, understand whether or not their cohort default rate (CDR) puts them at risk of sanctions. Generally, schools with CDRs of 30% or greater for three consecutive years, or greater than 40% for one year, may face federal sanctions. However, schools where few students borrow federal loans may be able to challenge or appeal sanctions through the Participation Rate Index Challenge or Appeal (a challenge is based on a draft CDR and an appeal is based on an official CDR). In addition, schools are subject to potential provisional certification based on two out of three most recent cohort default rates of 30% or greater—As stated in federal regulation (34 CFR 668.214(d)(1)), "You do not lose eligibility under §668.206 and we do not place you on provisional certification, if we determine that you meet the requirements for a participation rate index challenge/appeal."</t>
  </si>
  <si>
    <t>To complete the worksheet, enter your school's numbers in Cell B4, B7, and B8. Applicable results will appear in B5, B9, B10, B11, and B12.</t>
  </si>
  <si>
    <t>If you have questions about using the PRI Worksheet, contact Partner Eligiblity and Oversight Services at 202-377-4259. You may also email at Fsa.schools.default.management@ed.gov.</t>
  </si>
  <si>
    <t>Participation Rate Index Worksheet for FY 2020 CDRs</t>
  </si>
  <si>
    <t>What is your school's FY 2020 CDR?</t>
  </si>
  <si>
    <t>How many students at your school borrowed federal loans during any 12-month period that ended between April 2, 2018 – Sept. 30, 2019?  
Note: Leaving this box blank will be treated as if the school had zero borrowers.</t>
  </si>
  <si>
    <t>How many regular students were enrolled at your school on at least a half-time basis during any part (at least one day) of the same 12-month period that ended between April 2, 2018 and Sept. 30,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</si>
</sst>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000"/>
  </numFmts>
  <fonts count="8" x14ac:knownFonts="1">
    <font>
      <sz val="11"/>
      <color theme="1"/>
      <name val="Calibri"/>
      <family val="2"/>
      <scheme val="minor"/>
    </font>
    <font>
      <sz val="11"/>
      <color theme="1"/>
      <name val="Calibri"/>
      <family val="2"/>
      <scheme val="minor"/>
    </font>
    <font>
      <sz val="12"/>
      <color theme="1"/>
      <name val="Times New Roman"/>
      <family val="1"/>
    </font>
    <font>
      <sz val="12"/>
      <name val="Times New Roman"/>
      <family val="1"/>
    </font>
    <font>
      <b/>
      <sz val="12"/>
      <name val="Times New Roman"/>
      <family val="1"/>
    </font>
    <font>
      <i/>
      <sz val="12"/>
      <name val="Times New Roman"/>
      <family val="1"/>
    </font>
    <font>
      <sz val="12"/>
      <color theme="1"/>
      <name val="Calibri"/>
      <family val="2"/>
      <scheme val="minor"/>
    </font>
    <font>
      <b/>
      <sz val="12"/>
      <color theme="1"/>
      <name val="Times New Roman"/>
      <family val="1"/>
    </font>
  </fonts>
  <fills count="3">
    <fill>
      <patternFill patternType="none"/>
    </fill>
    <fill>
      <patternFill patternType="gray125"/>
    </fill>
    <fill>
      <patternFill patternType="solid">
        <fgColor rgb="FFBDC1C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lignment vertical="justify" wrapText="1"/>
    </xf>
    <xf numFmtId="0" fontId="2" fillId="0" borderId="0">
      <alignment vertical="center" wrapText="1"/>
    </xf>
  </cellStyleXfs>
  <cellXfs count="19">
    <xf numFmtId="0" fontId="0" fillId="0" borderId="0" xfId="0"/>
    <xf numFmtId="0" fontId="6" fillId="0" borderId="0" xfId="0" applyFont="1"/>
    <xf numFmtId="0" fontId="6" fillId="0" borderId="0" xfId="0" applyFont="1" applyBorder="1"/>
    <xf numFmtId="0" fontId="6" fillId="0" borderId="0" xfId="0" applyFont="1" applyBorder="1" applyAlignment="1">
      <alignment wrapText="1"/>
    </xf>
    <xf numFmtId="0" fontId="6" fillId="0" borderId="0" xfId="0" applyFont="1" applyAlignment="1">
      <alignment wrapText="1"/>
    </xf>
    <xf numFmtId="0" fontId="2" fillId="0" borderId="0" xfId="4">
      <alignment vertical="center" wrapText="1"/>
    </xf>
    <xf numFmtId="0" fontId="7" fillId="0" borderId="0" xfId="3">
      <alignment vertical="justify" wrapText="1"/>
    </xf>
    <xf numFmtId="0" fontId="4" fillId="2" borderId="1" xfId="0" applyFont="1" applyFill="1" applyBorder="1" applyAlignment="1">
      <alignment vertical="center" wrapText="1"/>
    </xf>
    <xf numFmtId="0" fontId="4" fillId="2" borderId="1" xfId="0" applyFont="1" applyFill="1" applyBorder="1" applyAlignment="1">
      <alignment vertical="center"/>
    </xf>
    <xf numFmtId="0" fontId="3" fillId="0" borderId="1" xfId="0" applyFont="1" applyBorder="1" applyAlignment="1">
      <alignment vertical="center" wrapText="1"/>
    </xf>
    <xf numFmtId="164" fontId="4" fillId="0" borderId="1" xfId="2" applyNumberFormat="1" applyFont="1" applyFill="1" applyBorder="1" applyAlignment="1" applyProtection="1">
      <alignment vertical="center"/>
      <protection locked="0"/>
    </xf>
    <xf numFmtId="0" fontId="3"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1" xfId="0" applyFont="1" applyFill="1" applyBorder="1" applyAlignment="1">
      <alignment vertical="center"/>
    </xf>
    <xf numFmtId="3" fontId="4" fillId="0" borderId="1" xfId="1" applyNumberFormat="1" applyFont="1" applyFill="1" applyBorder="1" applyAlignment="1" applyProtection="1">
      <alignment horizontal="center" vertical="center" wrapText="1"/>
      <protection locked="0"/>
    </xf>
    <xf numFmtId="0" fontId="4" fillId="0" borderId="1" xfId="0" applyFont="1" applyBorder="1" applyAlignment="1">
      <alignment horizontal="left" vertical="center" wrapText="1"/>
    </xf>
    <xf numFmtId="164" fontId="4" fillId="0" borderId="1" xfId="2"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cellXfs>
  <cellStyles count="5">
    <cellStyle name="Comma" xfId="1" builtinId="3"/>
    <cellStyle name="Normal" xfId="0" builtinId="0"/>
    <cellStyle name="Percent" xfId="2" builtinId="5"/>
    <cellStyle name="Style 1" xfId="3" xr:uid="{A3C81937-0CDF-4F76-8D07-9E67FE9A2235}"/>
    <cellStyle name="Style 2" xfId="4" xr:uid="{3FF4C40E-11AB-4308-805D-6B54A4E17519}"/>
  </cellStyles>
  <dxfs count="0"/>
  <tableStyles count="0" defaultTableStyle="TableStyleMedium2" defaultPivotStyle="PivotStyleLight16"/>
  <colors>
    <mruColors>
      <color rgb="FFBDC1C2"/>
      <color rgb="FF227AA7"/>
      <color rgb="FF277AA7"/>
      <color rgb="FFEBE052"/>
      <color rgb="FF4FCC22"/>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5"/>
  <sheetViews>
    <sheetView tabSelected="1" zoomScaleNormal="100" workbookViewId="0"/>
  </sheetViews>
  <sheetFormatPr defaultRowHeight="15.5" x14ac:dyDescent="0.35"/>
  <cols>
    <col min="1" max="1" width="64.26953125" style="4" customWidth="1"/>
    <col min="2" max="2" width="71.7265625" style="1" customWidth="1"/>
  </cols>
  <sheetData>
    <row r="1" spans="1:2" ht="203.5" customHeight="1" x14ac:dyDescent="0.35">
      <c r="A1" s="6" t="s">
        <v>11</v>
      </c>
      <c r="B1" s="5" t="s">
        <v>8</v>
      </c>
    </row>
    <row r="2" spans="1:2" ht="54.5" customHeight="1" x14ac:dyDescent="0.35">
      <c r="A2" s="5" t="s">
        <v>9</v>
      </c>
      <c r="B2" s="5" t="s">
        <v>10</v>
      </c>
    </row>
    <row r="3" spans="1:2" ht="18.75" customHeight="1" x14ac:dyDescent="0.35">
      <c r="A3" s="7" t="s">
        <v>6</v>
      </c>
      <c r="B3" s="8" t="s">
        <v>5</v>
      </c>
    </row>
    <row r="4" spans="1:2" ht="32.25" customHeight="1" x14ac:dyDescent="0.35">
      <c r="A4" s="9" t="s">
        <v>12</v>
      </c>
      <c r="B4" s="10"/>
    </row>
    <row r="5" spans="1:2" ht="50.25" customHeight="1" x14ac:dyDescent="0.35">
      <c r="A5" s="11" t="s">
        <v>0</v>
      </c>
      <c r="B5" s="12" t="str">
        <f>(IF(AND(B4&lt;30%,B4&gt;0),"Your school's CDR is below sanction thresholds. If you'd like to, proceed to Part 2.",IF(AND(B4&gt;=30%,B4&lt;=1),"Your school's CDR is above sanction thresholds. However, your school may be able to challenge or appeal using its participation rate index. Please proceed to Part 2.","Enter your school's CDR in Cell B4 to determine if your school's CDR is below sanction thresholds.")))</f>
        <v>Enter your school's CDR in Cell B4 to determine if your school's CDR is below sanction thresholds.</v>
      </c>
    </row>
    <row r="6" spans="1:2" ht="35.5" customHeight="1" x14ac:dyDescent="0.35">
      <c r="A6" s="13" t="s">
        <v>7</v>
      </c>
      <c r="B6" s="14" t="s">
        <v>5</v>
      </c>
    </row>
    <row r="7" spans="1:2" ht="62" x14ac:dyDescent="0.35">
      <c r="A7" s="11" t="s">
        <v>13</v>
      </c>
      <c r="B7" s="15"/>
    </row>
    <row r="8" spans="1:2" ht="46.5" x14ac:dyDescent="0.35">
      <c r="A8" s="11" t="s">
        <v>14</v>
      </c>
      <c r="B8" s="15"/>
    </row>
    <row r="9" spans="1:2" ht="33" customHeight="1" x14ac:dyDescent="0.35">
      <c r="A9" s="16" t="s">
        <v>1</v>
      </c>
      <c r="B9" s="17" t="str">
        <f>IF(B8&gt;0,(B7/B8),"Complete Cells B7 and B8 in Part 2 to calculate your school's participation rate.")</f>
        <v>Complete Cells B7 and B8 in Part 2 to calculate your school's participation rate.</v>
      </c>
    </row>
    <row r="10" spans="1:2" ht="77" x14ac:dyDescent="0.35">
      <c r="A10" s="11" t="s">
        <v>4</v>
      </c>
      <c r="B10" s="18" t="str">
        <f>IF(AND(B4&gt;0,B8&gt;0),(ROUND(B9*B4,4)),"Complete Cells B4, B7, and B8 to calculate your school's participation rate index.")</f>
        <v>Complete Cells B4, B7, and B8 to calculate your school's participation rate index.</v>
      </c>
    </row>
    <row r="11" spans="1:2" ht="62" x14ac:dyDescent="0.35">
      <c r="A11" s="11" t="s">
        <v>2</v>
      </c>
      <c r="B11" s="17" t="str">
        <f>IFERROR(IF(AND(B7=0,B8&gt;0,B8&lt;1000000000),1,IF(0.0625/B9&gt;1,1,IF(0.0625/B9&lt;0.3,"Your participation rate is too high to be eligible to use the PRI Challenge or Appeal, therefore your CDR could not equal or exceed 30.0%.",0.0625/B9))),"")</f>
        <v/>
      </c>
    </row>
    <row r="12" spans="1:2" ht="71.25" customHeight="1" x14ac:dyDescent="0.35">
      <c r="A12" s="11" t="s">
        <v>3</v>
      </c>
      <c r="B12" s="17" t="str">
        <f>IFERROR(IF(AND(B7=0,B8&gt;0,B8&lt;1000000000),1,IF(0.0832/B9&gt;1,1,IF(0.0832/B9&gt;0.4,0.0832/B9,"Your participation rate is too high to be eligible to use the PRI Challenge or Appeal, therefore your CDR could not exceed 40.0%."))),"")</f>
        <v/>
      </c>
    </row>
    <row r="13" spans="1:2" ht="71.25" customHeight="1" x14ac:dyDescent="0.35">
      <c r="A13" s="3"/>
      <c r="B13" s="2"/>
    </row>
    <row r="14" spans="1:2" ht="48.75" customHeight="1" x14ac:dyDescent="0.35">
      <c r="A14" s="3"/>
      <c r="B14" s="2"/>
    </row>
    <row r="15" spans="1:2" ht="23.25" customHeight="1" x14ac:dyDescent="0.35"/>
  </sheetData>
  <pageMargins left="0.25" right="0.25" top="0.75" bottom="0.75" header="0.3" footer="0.3"/>
  <pageSetup paperSize="9"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DC98171ABF41439B409D0A1DDFBE39" ma:contentTypeVersion="12" ma:contentTypeDescription="Create a new document." ma:contentTypeScope="" ma:versionID="b0592d0885378455aa621ee70f805df4">
  <xsd:schema xmlns:xsd="http://www.w3.org/2001/XMLSchema" xmlns:xs="http://www.w3.org/2001/XMLSchema" xmlns:p="http://schemas.microsoft.com/office/2006/metadata/properties" xmlns:ns3="f87c7b8b-c0e7-4b77-a067-2c707fd1239f" xmlns:ns4="02e41e38-1731-4866-b09a-6257d8bc047f" targetNamespace="http://schemas.microsoft.com/office/2006/metadata/properties" ma:root="true" ma:fieldsID="c004019b574b7523fb9a581ea5eb3ba6" ns3:_="" ns4:_="">
    <xsd:import namespace="f87c7b8b-c0e7-4b77-a067-2c707fd1239f"/>
    <xsd:import namespace="02e41e38-1731-4866-b09a-6257d8bc047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AutoKeyPoints" minOccurs="0"/>
                <xsd:element ref="ns4:MediaServiceKeyPoints" minOccurs="0"/>
                <xsd:element ref="ns4:MediaServiceAutoTags" minOccurs="0"/>
                <xsd:element ref="ns4:MediaServiceOCR"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7c7b8b-c0e7-4b77-a067-2c707fd1239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e41e38-1731-4866-b09a-6257d8bc047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7AAA2C-636D-4664-9581-B138953887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7c7b8b-c0e7-4b77-a067-2c707fd1239f"/>
    <ds:schemaRef ds:uri="02e41e38-1731-4866-b09a-6257d8bc04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653AB0-D310-4921-B733-D0F4DD4A9BDC}">
  <ds:schemaRefs>
    <ds:schemaRef ds:uri="http://purl.org/dc/elements/1.1/"/>
    <ds:schemaRef ds:uri="http://schemas.microsoft.com/office/2006/documentManagement/types"/>
    <ds:schemaRef ds:uri="02e41e38-1731-4866-b09a-6257d8bc047f"/>
    <ds:schemaRef ds:uri="http://purl.org/dc/terms/"/>
    <ds:schemaRef ds:uri="http://www.w3.org/XML/1998/namespace"/>
    <ds:schemaRef ds:uri="http://purl.org/dc/dcmitype/"/>
    <ds:schemaRef ds:uri="http://schemas.openxmlformats.org/package/2006/metadata/core-properties"/>
    <ds:schemaRef ds:uri="http://schemas.microsoft.com/office/infopath/2007/PartnerControls"/>
    <ds:schemaRef ds:uri="f87c7b8b-c0e7-4b77-a067-2c707fd1239f"/>
    <ds:schemaRef ds:uri="http://schemas.microsoft.com/office/2006/metadata/properties"/>
  </ds:schemaRefs>
</ds:datastoreItem>
</file>

<file path=customXml/itemProps3.xml><?xml version="1.0" encoding="utf-8"?>
<ds:datastoreItem xmlns:ds="http://schemas.openxmlformats.org/officeDocument/2006/customXml" ds:itemID="{1C76C9FB-6E4A-47CA-9766-56ABCCF299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 Worksheet</vt:lpstr>
      <vt:lpstr>'PRI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Participation Rate Index Worksheet for FY 2019 CDRs</dc:title>
  <dc:subject>Participation Rate Index Worksheet for FY 2019 CDRs</dc:subject>
  <dc:creator>U.S. Department of Education, Federal Student Aid</dc:creator>
  <cp:keywords>Cohort Default Rate, CDR, PRI Worksheet</cp:keywords>
  <cp:lastModifiedBy>Hebrank, David</cp:lastModifiedBy>
  <cp:lastPrinted>2019-09-19T13:37:12Z</cp:lastPrinted>
  <dcterms:created xsi:type="dcterms:W3CDTF">2016-05-08T14:23:20Z</dcterms:created>
  <dcterms:modified xsi:type="dcterms:W3CDTF">2023-08-18T19:19:23Z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0x01010057DC98171ABF41439B409D0A1DDFBE39</vt:lpwstr>
  </property>
</Properties>
</file>